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Users\kouseisya\Desktop\"/>
    </mc:Choice>
  </mc:AlternateContent>
  <xr:revisionPtr revIDLastSave="0" documentId="13_ncr:1_{60F29451-7F7B-4FA0-95A1-A710E4A794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指定請求書" sheetId="7" r:id="rId1"/>
    <sheet name="記載方法" sheetId="8" r:id="rId2"/>
    <sheet name="Sheet2" sheetId="2" state="hidden" r:id="rId3"/>
  </sheets>
  <definedNames>
    <definedName name="_xlnm.Print_Area" localSheetId="0">指定請求書!$A$1:$K$44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7" l="1"/>
  <c r="H23" i="7"/>
  <c r="H33" i="7"/>
  <c r="H35" i="7"/>
  <c r="H29" i="7"/>
  <c r="H27" i="7"/>
  <c r="G18" i="7" l="1"/>
  <c r="H37" i="7"/>
  <c r="H31" i="7"/>
  <c r="G19" i="7"/>
  <c r="I19" i="7" s="1"/>
  <c r="I18" i="7" l="1"/>
  <c r="E17" i="7" s="1"/>
</calcChain>
</file>

<file path=xl/sharedStrings.xml><?xml version="1.0" encoding="utf-8"?>
<sst xmlns="http://schemas.openxmlformats.org/spreadsheetml/2006/main" count="51" uniqueCount="50">
  <si>
    <t>単価</t>
    <rPh sb="0" eb="2">
      <t>タンカ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</si>
  <si>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</si>
  <si>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</si>
  <si>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注文日</t>
    <rPh sb="0" eb="3">
      <t>チュウモンビ</t>
    </rPh>
    <phoneticPr fontId="2"/>
  </si>
  <si>
    <t>式</t>
    <rPh sb="0" eb="1">
      <t>シキ</t>
    </rPh>
    <phoneticPr fontId="2"/>
  </si>
  <si>
    <t>枚</t>
    <rPh sb="0" eb="1">
      <t>マイ</t>
    </rPh>
    <phoneticPr fontId="2"/>
  </si>
  <si>
    <t>本</t>
    <rPh sb="0" eb="1">
      <t>ホン</t>
    </rPh>
    <phoneticPr fontId="2"/>
  </si>
  <si>
    <t>ｹ</t>
    <phoneticPr fontId="2"/>
  </si>
  <si>
    <t>台</t>
    <rPh sb="0" eb="1">
      <t>ダイ</t>
    </rPh>
    <phoneticPr fontId="2"/>
  </si>
  <si>
    <t>袋</t>
    <rPh sb="0" eb="1">
      <t>フクロ</t>
    </rPh>
    <phoneticPr fontId="2"/>
  </si>
  <si>
    <t>㎏</t>
    <phoneticPr fontId="2"/>
  </si>
  <si>
    <t>ｔ</t>
    <phoneticPr fontId="2"/>
  </si>
  <si>
    <t>mm</t>
    <phoneticPr fontId="2"/>
  </si>
  <si>
    <t>ｃｍ</t>
    <phoneticPr fontId="2"/>
  </si>
  <si>
    <t>ｍ</t>
    <phoneticPr fontId="2"/>
  </si>
  <si>
    <t>km</t>
    <phoneticPr fontId="2"/>
  </si>
  <si>
    <t>㎡</t>
    <phoneticPr fontId="2"/>
  </si>
  <si>
    <t>※</t>
    <phoneticPr fontId="2"/>
  </si>
  <si>
    <t>注文番号</t>
    <rPh sb="0" eb="4">
      <t>チュウモンバンゴウ</t>
    </rPh>
    <phoneticPr fontId="2"/>
  </si>
  <si>
    <t>※は軽減税率</t>
    <rPh sb="2" eb="6">
      <t>ケイゲンゼイリツ</t>
    </rPh>
    <phoneticPr fontId="2"/>
  </si>
  <si>
    <t>株式会社　工成舎　御中</t>
    <rPh sb="0" eb="4">
      <t>カブシキガイシャ</t>
    </rPh>
    <rPh sb="5" eb="8">
      <t>コウセイシャ</t>
    </rPh>
    <rPh sb="9" eb="11">
      <t>オンチュウ</t>
    </rPh>
    <phoneticPr fontId="2"/>
  </si>
  <si>
    <t>品名及び仕様</t>
    <rPh sb="0" eb="2">
      <t>ヒンメイ</t>
    </rPh>
    <rPh sb="2" eb="3">
      <t>オヨ</t>
    </rPh>
    <rPh sb="4" eb="6">
      <t>シヨウ</t>
    </rPh>
    <phoneticPr fontId="2"/>
  </si>
  <si>
    <t>消費税</t>
    <rPh sb="0" eb="2">
      <t>ショウヒ</t>
    </rPh>
    <rPh sb="2" eb="3">
      <t>ゼイ</t>
    </rPh>
    <phoneticPr fontId="2"/>
  </si>
  <si>
    <t>消費税</t>
    <rPh sb="0" eb="3">
      <t>ショウヒゼイ</t>
    </rPh>
    <phoneticPr fontId="2"/>
  </si>
  <si>
    <t>（　10％対象</t>
    <rPh sb="5" eb="7">
      <t>タイショウ</t>
    </rPh>
    <phoneticPr fontId="2"/>
  </si>
  <si>
    <t>（　８％対象</t>
    <rPh sb="4" eb="6">
      <t>タイショウ</t>
    </rPh>
    <phoneticPr fontId="2"/>
  </si>
  <si>
    <t>）</t>
    <phoneticPr fontId="2"/>
  </si>
  <si>
    <t>請求書</t>
    <rPh sb="0" eb="3">
      <t>セイキュウショ</t>
    </rPh>
    <phoneticPr fontId="2"/>
  </si>
  <si>
    <t>請求額(税込）</t>
    <rPh sb="0" eb="3">
      <t>セイキュウガク</t>
    </rPh>
    <rPh sb="4" eb="6">
      <t>ゼイコミ</t>
    </rPh>
    <phoneticPr fontId="2"/>
  </si>
  <si>
    <t>支払条件　：　毎月20日締め、翌月20日支払（休日の場合は前営業日）　現金100％</t>
    <rPh sb="0" eb="2">
      <t>シハライ</t>
    </rPh>
    <rPh sb="2" eb="4">
      <t>ジョウケン</t>
    </rPh>
    <rPh sb="7" eb="9">
      <t>マイツキ</t>
    </rPh>
    <rPh sb="11" eb="12">
      <t>ニチ</t>
    </rPh>
    <rPh sb="12" eb="13">
      <t>シ</t>
    </rPh>
    <rPh sb="15" eb="17">
      <t>ヨクゲツ</t>
    </rPh>
    <rPh sb="19" eb="20">
      <t>ニチ</t>
    </rPh>
    <rPh sb="20" eb="22">
      <t>シハライ</t>
    </rPh>
    <rPh sb="23" eb="25">
      <t>キュウジツ</t>
    </rPh>
    <rPh sb="26" eb="28">
      <t>バアイ</t>
    </rPh>
    <rPh sb="29" eb="33">
      <t>ゼンエイギョウビ</t>
    </rPh>
    <rPh sb="35" eb="37">
      <t>ゲンキン</t>
    </rPh>
    <phoneticPr fontId="2"/>
  </si>
  <si>
    <t>請求日</t>
    <rPh sb="0" eb="3">
      <t>セイキュウビ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</si>
  <si>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</si>
  <si>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【　請求書記入方法　】</t>
    <rPh sb="2" eb="5">
      <t>セイキュウショ</t>
    </rPh>
    <rPh sb="5" eb="7">
      <t>キニュウ</t>
    </rPh>
    <rPh sb="7" eb="9">
      <t>ホウホウ</t>
    </rPh>
    <phoneticPr fontId="2"/>
  </si>
  <si>
    <t>・　軽減税率はプルダウンから選択ください。手書きの場合は※をご記入ください。</t>
    <rPh sb="2" eb="6">
      <t>ケイゲンゼイリツ</t>
    </rPh>
    <rPh sb="14" eb="16">
      <t>センタク</t>
    </rPh>
    <rPh sb="21" eb="23">
      <t>テガ</t>
    </rPh>
    <rPh sb="25" eb="27">
      <t>バアイ</t>
    </rPh>
    <rPh sb="31" eb="33">
      <t>キニュウ</t>
    </rPh>
    <phoneticPr fontId="2"/>
  </si>
  <si>
    <t>・　御社控が必要な場合はコピーを保管ください。</t>
    <rPh sb="2" eb="4">
      <t>オンシャ</t>
    </rPh>
    <rPh sb="4" eb="5">
      <t>ヒカエ</t>
    </rPh>
    <rPh sb="6" eb="8">
      <t>ヒツヨウ</t>
    </rPh>
    <rPh sb="9" eb="11">
      <t>バアイ</t>
    </rPh>
    <rPh sb="16" eb="18">
      <t>ホカン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</si>
  <si>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</si>
  <si>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</si>
  <si>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</si>
  <si>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登録番号</t>
    <rPh sb="0" eb="4">
      <t>トウロクバンゴウ</t>
    </rPh>
    <phoneticPr fontId="2"/>
  </si>
  <si>
    <t>工事名称　：</t>
    <rPh sb="0" eb="4">
      <t>コウジメイショウ</t>
    </rPh>
    <phoneticPr fontId="2"/>
  </si>
  <si>
    <t>工事ｺｰﾄﾞ　：</t>
    <rPh sb="0" eb="2">
      <t>コウジ</t>
    </rPh>
    <phoneticPr fontId="2"/>
  </si>
  <si>
    <t>貴社の請求書と一緒に弊社へお送りください。( 請求書は月末必着でお願い致します。）</t>
    <rPh sb="0" eb="2">
      <t>キシャ</t>
    </rPh>
    <rPh sb="3" eb="6">
      <t>セイキュウショ</t>
    </rPh>
    <rPh sb="7" eb="9">
      <t>イッショ</t>
    </rPh>
    <rPh sb="10" eb="12">
      <t>ヘイシャ</t>
    </rPh>
    <rPh sb="14" eb="15">
      <t>オク</t>
    </rPh>
    <rPh sb="23" eb="26">
      <t>セイキュウショ</t>
    </rPh>
    <rPh sb="27" eb="29">
      <t>ゲツマツ</t>
    </rPh>
    <rPh sb="29" eb="31">
      <t>ヒッチャク</t>
    </rPh>
    <rPh sb="33" eb="34">
      <t>ネガ</t>
    </rPh>
    <rPh sb="35" eb="36">
      <t>イタ</t>
    </rPh>
    <phoneticPr fontId="2"/>
  </si>
  <si>
    <t>円</t>
    <rPh sb="0" eb="1">
      <t>エン</t>
    </rPh>
    <phoneticPr fontId="2"/>
  </si>
  <si>
    <t>緑</t>
    <rPh sb="0" eb="1">
      <t>ミドリ</t>
    </rPh>
    <phoneticPr fontId="2"/>
  </si>
  <si>
    <t>色付き部分を入力ください。</t>
    <rPh sb="0" eb="2">
      <t>イロツ</t>
    </rPh>
    <rPh sb="3" eb="5">
      <t>ブブン</t>
    </rPh>
    <rPh sb="6" eb="8">
      <t>ニュウリョク</t>
    </rPh>
    <phoneticPr fontId="2"/>
  </si>
  <si>
    <t>青</t>
    <rPh sb="0" eb="1">
      <t>アオ</t>
    </rPh>
    <phoneticPr fontId="2"/>
  </si>
  <si>
    <t>色付き部分はプルダウンから選択してください。</t>
    <rPh sb="0" eb="2">
      <t>イロツ</t>
    </rPh>
    <rPh sb="3" eb="5">
      <t>ブブン</t>
    </rPh>
    <rPh sb="13" eb="15">
      <t>センタク</t>
    </rPh>
    <phoneticPr fontId="2"/>
  </si>
  <si>
    <t>軽減</t>
    <rPh sb="0" eb="2">
      <t>ケイゲン</t>
    </rPh>
    <phoneticPr fontId="2"/>
  </si>
  <si>
    <t>・　①～⑤及び色付き部分を入力ください。</t>
    <rPh sb="5" eb="6">
      <t>オヨ</t>
    </rPh>
    <rPh sb="7" eb="9">
      <t>イロツ</t>
    </rPh>
    <rPh sb="10" eb="12">
      <t>ブブン</t>
    </rPh>
    <rPh sb="13" eb="15">
      <t>ニュウリョク</t>
    </rPh>
    <phoneticPr fontId="2"/>
  </si>
  <si>
    <t>小計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</si>
</sst>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20"/>
      <color rgb="FF002060"/>
      <name val="ＭＳ 明朝"/>
      <family val="1"/>
      <charset val="128"/>
    </font>
    <font>
      <b/>
      <sz val="11"/>
      <color rgb="FF002060"/>
      <name val="ＭＳ 明朝"/>
      <family val="1"/>
      <charset val="128"/>
    </font>
    <font>
      <b/>
      <sz val="9"/>
      <color rgb="FF002060"/>
      <name val="ＭＳ 明朝"/>
      <family val="1"/>
      <charset val="128"/>
    </font>
    <font>
      <b/>
      <sz val="10"/>
      <color rgb="FF002060"/>
      <name val="ＭＳ 明朝"/>
      <family val="1"/>
      <charset val="128"/>
    </font>
    <font>
      <b/>
      <sz val="10"/>
      <color theme="8" tint="-0.499984740745262"/>
      <name val="ＭＳ 明朝"/>
      <family val="1"/>
      <charset val="128"/>
    </font>
    <font>
      <b/>
      <sz val="22"/>
      <color rgb="FF00206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8" tint="-0.499984740745262"/>
      </right>
      <top/>
      <bottom/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8" tint="-0.499984740745262"/>
      </right>
      <top style="double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double">
        <color theme="8" tint="-0.499984740745262"/>
      </top>
      <bottom/>
      <diagonal/>
    </border>
    <border>
      <left style="thin">
        <color theme="8" tint="-0.499984740745262"/>
      </left>
      <right/>
      <top style="double">
        <color theme="8" tint="-0.499984740745262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9" fontId="0" fillId="0" borderId="0" xfId="0" applyNumberForma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distributed" vertical="center"/>
    </xf>
    <xf numFmtId="0" fontId="5" fillId="0" borderId="16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176" fontId="10" fillId="0" borderId="0" xfId="0" applyNumberFormat="1" applyFont="1" applyAlignment="1">
      <alignment horizontal="distributed"/>
    </xf>
    <xf numFmtId="0" fontId="10" fillId="2" borderId="15" xfId="0" applyFont="1" applyFill="1" applyBorder="1" applyAlignment="1">
      <alignment horizontal="center" vertical="center"/>
    </xf>
    <xf numFmtId="176" fontId="10" fillId="2" borderId="13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0" fillId="2" borderId="5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right" vertical="center"/>
    </xf>
    <xf numFmtId="176" fontId="10" fillId="2" borderId="14" xfId="0" applyNumberFormat="1" applyFont="1" applyFill="1" applyBorder="1" applyAlignment="1">
      <alignment vertical="center" shrinkToFit="1"/>
    </xf>
    <xf numFmtId="0" fontId="10" fillId="3" borderId="2" xfId="0" applyFont="1" applyFill="1" applyBorder="1" applyAlignment="1">
      <alignment horizontal="right" vertical="center"/>
    </xf>
    <xf numFmtId="38" fontId="5" fillId="0" borderId="0" xfId="1" applyFont="1" applyAlignment="1">
      <alignment horizontal="right" shrinkToFi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0" borderId="8" xfId="0" applyFont="1" applyBorder="1"/>
    <xf numFmtId="0" fontId="7" fillId="0" borderId="9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/>
    <xf numFmtId="0" fontId="5" fillId="0" borderId="17" xfId="0" applyFont="1" applyBorder="1" applyAlignment="1">
      <alignment horizontal="center"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right" vertical="center"/>
    </xf>
    <xf numFmtId="38" fontId="10" fillId="0" borderId="18" xfId="1" applyFont="1" applyFill="1" applyBorder="1" applyAlignment="1">
      <alignment horizontal="right" shrinkToFit="1"/>
    </xf>
    <xf numFmtId="38" fontId="13" fillId="0" borderId="18" xfId="1" applyFont="1" applyBorder="1" applyAlignment="1">
      <alignment horizontal="right" shrinkToFit="1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vertical="center" shrinkToFit="1"/>
    </xf>
    <xf numFmtId="38" fontId="10" fillId="2" borderId="2" xfId="1" applyFont="1" applyFill="1" applyBorder="1" applyAlignment="1">
      <alignment horizontal="right" shrinkToFit="1"/>
    </xf>
    <xf numFmtId="38" fontId="10" fillId="2" borderId="12" xfId="1" applyFont="1" applyFill="1" applyBorder="1" applyAlignment="1">
      <alignment horizontal="right" shrinkToFit="1"/>
    </xf>
    <xf numFmtId="38" fontId="13" fillId="0" borderId="2" xfId="1" applyFont="1" applyBorder="1" applyAlignment="1">
      <alignment horizontal="right" shrinkToFit="1"/>
    </xf>
    <xf numFmtId="38" fontId="13" fillId="0" borderId="12" xfId="1" applyFont="1" applyBorder="1" applyAlignment="1">
      <alignment horizontal="right" shrinkToFit="1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>
      <alignment vertical="center" shrinkToFit="1"/>
    </xf>
    <xf numFmtId="0" fontId="10" fillId="0" borderId="18" xfId="0" applyFont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38" fontId="9" fillId="0" borderId="7" xfId="1" applyFont="1" applyBorder="1" applyAlignment="1">
      <alignment horizontal="center" vertical="center" shrinkToFit="1"/>
    </xf>
    <xf numFmtId="38" fontId="9" fillId="0" borderId="0" xfId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shrinkToFit="1"/>
    </xf>
    <xf numFmtId="0" fontId="5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shrinkToFit="1"/>
    </xf>
    <xf numFmtId="0" fontId="11" fillId="2" borderId="5" xfId="0" applyFont="1" applyFill="1" applyBorder="1" applyAlignment="1">
      <alignment shrinkToFit="1"/>
    </xf>
    <xf numFmtId="0" fontId="7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9525</xdr:rowOff>
    </xdr:from>
    <xdr:to>
      <xdr:col>9</xdr:col>
      <xdr:colOff>361950</xdr:colOff>
      <xdr:row>17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21ACA14-8008-C7F0-2422-9D934034FC1D}"/>
            </a:ext>
          </a:extLst>
        </xdr:cNvPr>
        <xdr:cNvSpPr/>
      </xdr:nvSpPr>
      <xdr:spPr>
        <a:xfrm>
          <a:off x="161925" y="3924300"/>
          <a:ext cx="6429375" cy="466725"/>
        </a:xfrm>
        <a:prstGeom prst="roundRect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304800</xdr:colOff>
      <xdr:row>5</xdr:row>
      <xdr:rowOff>85724</xdr:rowOff>
    </xdr:from>
    <xdr:to>
      <xdr:col>9</xdr:col>
      <xdr:colOff>504825</xdr:colOff>
      <xdr:row>10</xdr:row>
      <xdr:rowOff>76199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DCC8E88-E142-6B02-0119-C37641D1183E}"/>
            </a:ext>
          </a:extLst>
        </xdr:cNvPr>
        <xdr:cNvSpPr/>
      </xdr:nvSpPr>
      <xdr:spPr>
        <a:xfrm>
          <a:off x="3371850" y="1304924"/>
          <a:ext cx="3276600" cy="1381125"/>
        </a:xfrm>
        <a:prstGeom prst="roundRect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11</xdr:row>
      <xdr:rowOff>152400</xdr:rowOff>
    </xdr:from>
    <xdr:to>
      <xdr:col>10</xdr:col>
      <xdr:colOff>0</xdr:colOff>
      <xdr:row>13</xdr:row>
      <xdr:rowOff>19050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559D9D7-9FD1-F378-A46B-7DFBD833E492}"/>
            </a:ext>
          </a:extLst>
        </xdr:cNvPr>
        <xdr:cNvSpPr/>
      </xdr:nvSpPr>
      <xdr:spPr>
        <a:xfrm>
          <a:off x="180975" y="2933700"/>
          <a:ext cx="6419850" cy="342900"/>
        </a:xfrm>
        <a:prstGeom prst="roundRect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13</xdr:row>
      <xdr:rowOff>171450</xdr:rowOff>
    </xdr:from>
    <xdr:to>
      <xdr:col>6</xdr:col>
      <xdr:colOff>38100</xdr:colOff>
      <xdr:row>15</xdr:row>
      <xdr:rowOff>9525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D868E96-FD9A-4D94-C86A-85E3DED3118F}"/>
            </a:ext>
          </a:extLst>
        </xdr:cNvPr>
        <xdr:cNvSpPr/>
      </xdr:nvSpPr>
      <xdr:spPr>
        <a:xfrm>
          <a:off x="190500" y="3429000"/>
          <a:ext cx="3000375" cy="323850"/>
        </a:xfrm>
        <a:prstGeom prst="roundRect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0</xdr:row>
      <xdr:rowOff>28574</xdr:rowOff>
    </xdr:from>
    <xdr:to>
      <xdr:col>9</xdr:col>
      <xdr:colOff>19050</xdr:colOff>
      <xdr:row>2</xdr:row>
      <xdr:rowOff>19049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DA6522F3-7B33-3147-8585-007560A41294}"/>
            </a:ext>
          </a:extLst>
        </xdr:cNvPr>
        <xdr:cNvSpPr/>
      </xdr:nvSpPr>
      <xdr:spPr>
        <a:xfrm>
          <a:off x="4972050" y="28574"/>
          <a:ext cx="1114425" cy="466725"/>
        </a:xfrm>
        <a:prstGeom prst="roundRect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1057274</xdr:colOff>
      <xdr:row>2</xdr:row>
      <xdr:rowOff>228600</xdr:rowOff>
    </xdr:from>
    <xdr:to>
      <xdr:col>9</xdr:col>
      <xdr:colOff>9524</xdr:colOff>
      <xdr:row>5</xdr:row>
      <xdr:rowOff>9525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1FFBA4C-95B1-9482-5164-20BB5F5F6B46}"/>
            </a:ext>
          </a:extLst>
        </xdr:cNvPr>
        <xdr:cNvSpPr/>
      </xdr:nvSpPr>
      <xdr:spPr>
        <a:xfrm>
          <a:off x="4048124" y="704850"/>
          <a:ext cx="2028825" cy="523875"/>
        </a:xfrm>
        <a:prstGeom prst="roundRect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20</xdr:row>
      <xdr:rowOff>161925</xdr:rowOff>
    </xdr:from>
    <xdr:to>
      <xdr:col>10</xdr:col>
      <xdr:colOff>19050</xdr:colOff>
      <xdr:row>36</xdr:row>
      <xdr:rowOff>247650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772F1E0-73A3-2372-2910-021AE401D50F}"/>
            </a:ext>
          </a:extLst>
        </xdr:cNvPr>
        <xdr:cNvSpPr/>
      </xdr:nvSpPr>
      <xdr:spPr>
        <a:xfrm>
          <a:off x="133350" y="5067300"/>
          <a:ext cx="6486525" cy="4124325"/>
        </a:xfrm>
        <a:prstGeom prst="rect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533399</xdr:colOff>
      <xdr:row>5</xdr:row>
      <xdr:rowOff>112984</xdr:rowOff>
    </xdr:from>
    <xdr:to>
      <xdr:col>8</xdr:col>
      <xdr:colOff>657224</xdr:colOff>
      <xdr:row>38</xdr:row>
      <xdr:rowOff>192730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D91F51-615B-6B8C-8BEA-D9A6E095F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9" y="1370284"/>
          <a:ext cx="5610225" cy="7937871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209549</xdr:colOff>
      <xdr:row>5</xdr:row>
      <xdr:rowOff>161925</xdr:rowOff>
    </xdr:from>
    <xdr:to>
      <xdr:col>18</xdr:col>
      <xdr:colOff>657224</xdr:colOff>
      <xdr:row>38</xdr:row>
      <xdr:rowOff>96123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FF5CFF-8034-8833-F22B-2B1703E6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7549" y="1419225"/>
          <a:ext cx="5934075" cy="779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A0473-F34A-4C54-B791-7D072B06F142}">
  <dimension ref="B1:O47"/>
  <sheetViews>
    <sheetView showGridLines="0" showRowColHeaders="0" tabSelected="1" zoomScaleNormal="100" zoomScaleSheetLayoutView="100" workbookViewId="0">
      <selection activeCell="O31" sqref="O31"/>
    </sheetView>
  </sheetViews>
  <sheetFormatPr defaultRowHeight="13.5"/>
  <cols>
    <col min="1" max="1" width="2.125" style="3" customWidth="1"/>
    <col min="2" max="2" width="4.75" style="3" customWidth="1"/>
    <col min="3" max="3" width="7.75" style="3" customWidth="1"/>
    <col min="4" max="5" width="9" style="3"/>
    <col min="6" max="6" width="8.75" style="3" customWidth="1"/>
    <col min="7" max="7" width="14" style="3" customWidth="1"/>
    <col min="8" max="8" width="12" style="3" customWidth="1"/>
    <col min="9" max="9" width="14.375" style="3" customWidth="1"/>
    <col min="10" max="10" width="4.875" style="11" customWidth="1"/>
    <col min="11" max="11" width="2.75" style="3" customWidth="1"/>
    <col min="12" max="16384" width="9" style="3"/>
  </cols>
  <sheetData>
    <row r="1" spans="2:10" ht="18.75" customHeight="1">
      <c r="E1" s="63" t="s">
        <v>27</v>
      </c>
      <c r="F1" s="63"/>
      <c r="G1" s="63"/>
      <c r="H1" s="63"/>
      <c r="I1" s="13" t="s">
        <v>30</v>
      </c>
      <c r="J1" s="12"/>
    </row>
    <row r="2" spans="2:10" ht="18.75" customHeight="1">
      <c r="E2" s="63"/>
      <c r="F2" s="63"/>
      <c r="G2" s="63"/>
      <c r="H2" s="63"/>
      <c r="I2" s="29"/>
      <c r="J2" s="16"/>
    </row>
    <row r="3" spans="2:10" ht="19.5" customHeight="1"/>
    <row r="4" spans="2:10" ht="19.5" customHeight="1">
      <c r="H4" s="14" t="s">
        <v>18</v>
      </c>
      <c r="I4" s="17"/>
    </row>
    <row r="5" spans="2:10" ht="19.5" customHeight="1">
      <c r="B5" s="3" t="s">
        <v>20</v>
      </c>
      <c r="H5" s="10" t="s">
        <v>3</v>
      </c>
      <c r="I5" s="18"/>
    </row>
    <row r="6" spans="2:10" ht="19.5" customHeight="1"/>
    <row r="7" spans="2:10" ht="20.25" customHeight="1">
      <c r="G7" s="7" t="s">
        <v>35</v>
      </c>
      <c r="H7" s="64"/>
      <c r="I7" s="64"/>
      <c r="J7" s="64"/>
    </row>
    <row r="8" spans="2:10" ht="31.5" customHeight="1">
      <c r="G8" s="8" t="s">
        <v>36</v>
      </c>
      <c r="H8" s="67"/>
      <c r="I8" s="67"/>
      <c r="J8" s="67"/>
    </row>
    <row r="9" spans="2:10" ht="19.5" customHeight="1">
      <c r="G9" s="9" t="s">
        <v>37</v>
      </c>
      <c r="H9" s="19"/>
      <c r="I9" s="20"/>
      <c r="J9" s="21"/>
    </row>
    <row r="10" spans="2:10" ht="18.75" customHeight="1">
      <c r="G10" s="7" t="s">
        <v>38</v>
      </c>
      <c r="H10" s="22"/>
      <c r="I10" s="22"/>
      <c r="J10" s="23"/>
    </row>
    <row r="11" spans="2:10">
      <c r="B11" s="3" t="s">
        <v>31</v>
      </c>
    </row>
    <row r="13" spans="2:10" ht="24" customHeight="1">
      <c r="B13" s="11"/>
      <c r="C13" s="65" t="s">
        <v>39</v>
      </c>
      <c r="D13" s="65"/>
      <c r="E13" s="66"/>
      <c r="F13" s="66"/>
      <c r="G13" s="66"/>
      <c r="H13" s="66"/>
      <c r="I13" s="66"/>
      <c r="J13" s="24"/>
    </row>
    <row r="14" spans="2:10" ht="14.25" customHeight="1">
      <c r="B14" s="11"/>
      <c r="C14" s="11"/>
      <c r="D14" s="11"/>
      <c r="E14" s="25"/>
      <c r="F14" s="25"/>
      <c r="G14" s="25"/>
      <c r="H14" s="25"/>
      <c r="I14" s="25"/>
      <c r="J14" s="25"/>
    </row>
    <row r="15" spans="2:10" ht="24" customHeight="1">
      <c r="B15" s="11"/>
      <c r="C15" s="65" t="s">
        <v>40</v>
      </c>
      <c r="D15" s="65"/>
      <c r="E15" s="56"/>
      <c r="F15" s="56"/>
    </row>
    <row r="17" spans="2:15" ht="37.5" customHeight="1">
      <c r="C17" s="65" t="s">
        <v>28</v>
      </c>
      <c r="D17" s="61"/>
      <c r="E17" s="57">
        <f>G18+G19+I18+I19</f>
        <v>0</v>
      </c>
      <c r="F17" s="58"/>
      <c r="G17" s="58"/>
      <c r="H17" s="58"/>
      <c r="I17" s="58"/>
      <c r="J17" s="15" t="s">
        <v>42</v>
      </c>
    </row>
    <row r="18" spans="2:15">
      <c r="E18" s="3" t="s">
        <v>24</v>
      </c>
      <c r="G18" s="31">
        <f>SUMIF(J23:J36,"",H23:I36)</f>
        <v>0</v>
      </c>
      <c r="H18" s="4" t="s">
        <v>22</v>
      </c>
      <c r="I18" s="31">
        <f>G18*0.1</f>
        <v>0</v>
      </c>
      <c r="J18" s="3" t="s">
        <v>26</v>
      </c>
    </row>
    <row r="19" spans="2:15">
      <c r="E19" s="3" t="s">
        <v>25</v>
      </c>
      <c r="G19" s="31">
        <f>SUMIF(J23:J37,"※",H23:I37)</f>
        <v>0</v>
      </c>
      <c r="H19" s="4" t="s">
        <v>23</v>
      </c>
      <c r="I19" s="31">
        <f>G19*0.08</f>
        <v>0</v>
      </c>
      <c r="J19" s="3" t="s">
        <v>26</v>
      </c>
    </row>
    <row r="20" spans="2:15">
      <c r="J20" s="3"/>
    </row>
    <row r="21" spans="2:15">
      <c r="J21" s="5" t="s">
        <v>19</v>
      </c>
    </row>
    <row r="22" spans="2:15" s="41" customFormat="1" ht="21" customHeight="1">
      <c r="B22" s="37"/>
      <c r="C22" s="38" t="s">
        <v>21</v>
      </c>
      <c r="D22" s="38"/>
      <c r="E22" s="38"/>
      <c r="F22" s="39" t="s">
        <v>2</v>
      </c>
      <c r="G22" s="39" t="s">
        <v>0</v>
      </c>
      <c r="H22" s="68" t="s">
        <v>1</v>
      </c>
      <c r="I22" s="68"/>
      <c r="J22" s="40" t="s">
        <v>47</v>
      </c>
    </row>
    <row r="23" spans="2:15" ht="20.25" customHeight="1">
      <c r="B23" s="62">
        <v>1</v>
      </c>
      <c r="C23" s="26"/>
      <c r="D23" s="48"/>
      <c r="E23" s="48"/>
      <c r="F23" s="30"/>
      <c r="G23" s="49"/>
      <c r="H23" s="51">
        <f>F24*G23</f>
        <v>0</v>
      </c>
      <c r="I23" s="51"/>
      <c r="J23" s="47"/>
    </row>
    <row r="24" spans="2:15" ht="20.25" customHeight="1">
      <c r="B24" s="62"/>
      <c r="C24" s="48"/>
      <c r="D24" s="48"/>
      <c r="E24" s="48"/>
      <c r="F24" s="27"/>
      <c r="G24" s="49"/>
      <c r="H24" s="51"/>
      <c r="I24" s="51"/>
      <c r="J24" s="47"/>
    </row>
    <row r="25" spans="2:15" ht="20.25" customHeight="1">
      <c r="B25" s="62">
        <v>2</v>
      </c>
      <c r="C25" s="26"/>
      <c r="D25" s="48"/>
      <c r="E25" s="48"/>
      <c r="F25" s="30"/>
      <c r="G25" s="49"/>
      <c r="H25" s="51">
        <f>F26*G25</f>
        <v>0</v>
      </c>
      <c r="I25" s="51"/>
      <c r="J25" s="47"/>
    </row>
    <row r="26" spans="2:15" ht="20.25" customHeight="1">
      <c r="B26" s="62"/>
      <c r="C26" s="48"/>
      <c r="D26" s="48"/>
      <c r="E26" s="48"/>
      <c r="F26" s="27"/>
      <c r="G26" s="49"/>
      <c r="H26" s="51"/>
      <c r="I26" s="51"/>
      <c r="J26" s="47"/>
    </row>
    <row r="27" spans="2:15" ht="20.25" customHeight="1">
      <c r="B27" s="62">
        <v>3</v>
      </c>
      <c r="C27" s="26"/>
      <c r="D27" s="48"/>
      <c r="E27" s="48"/>
      <c r="F27" s="30"/>
      <c r="G27" s="49"/>
      <c r="H27" s="51">
        <f t="shared" ref="H27" si="0">F28*G27</f>
        <v>0</v>
      </c>
      <c r="I27" s="51"/>
      <c r="J27" s="47"/>
    </row>
    <row r="28" spans="2:15" ht="20.25" customHeight="1">
      <c r="B28" s="62"/>
      <c r="C28" s="48"/>
      <c r="D28" s="48"/>
      <c r="E28" s="48"/>
      <c r="F28" s="27"/>
      <c r="G28" s="49"/>
      <c r="H28" s="51"/>
      <c r="I28" s="51"/>
      <c r="J28" s="47"/>
      <c r="O28" s="4"/>
    </row>
    <row r="29" spans="2:15" ht="20.25" customHeight="1">
      <c r="B29" s="62">
        <v>4</v>
      </c>
      <c r="C29" s="26"/>
      <c r="D29" s="48"/>
      <c r="E29" s="48"/>
      <c r="F29" s="30"/>
      <c r="G29" s="49"/>
      <c r="H29" s="51">
        <f t="shared" ref="H29" si="1">F30*G29</f>
        <v>0</v>
      </c>
      <c r="I29" s="51"/>
      <c r="J29" s="47"/>
    </row>
    <row r="30" spans="2:15" ht="20.25" customHeight="1">
      <c r="B30" s="62"/>
      <c r="C30" s="48"/>
      <c r="D30" s="48"/>
      <c r="E30" s="48"/>
      <c r="F30" s="27"/>
      <c r="G30" s="49"/>
      <c r="H30" s="51"/>
      <c r="I30" s="51"/>
      <c r="J30" s="47"/>
    </row>
    <row r="31" spans="2:15" ht="20.25" customHeight="1">
      <c r="B31" s="62">
        <v>5</v>
      </c>
      <c r="C31" s="26"/>
      <c r="D31" s="48"/>
      <c r="E31" s="48"/>
      <c r="F31" s="30"/>
      <c r="G31" s="49"/>
      <c r="H31" s="51">
        <f t="shared" ref="H31" si="2">F32*G31</f>
        <v>0</v>
      </c>
      <c r="I31" s="51"/>
      <c r="J31" s="47"/>
    </row>
    <row r="32" spans="2:15" ht="20.25" customHeight="1">
      <c r="B32" s="62"/>
      <c r="C32" s="48"/>
      <c r="D32" s="48"/>
      <c r="E32" s="48"/>
      <c r="F32" s="27"/>
      <c r="G32" s="49"/>
      <c r="H32" s="51"/>
      <c r="I32" s="51"/>
      <c r="J32" s="47"/>
    </row>
    <row r="33" spans="2:10" ht="20.25" customHeight="1">
      <c r="B33" s="59">
        <v>6</v>
      </c>
      <c r="C33" s="26"/>
      <c r="D33" s="48"/>
      <c r="E33" s="48"/>
      <c r="F33" s="30"/>
      <c r="G33" s="49"/>
      <c r="H33" s="51">
        <f>F34*G33</f>
        <v>0</v>
      </c>
      <c r="I33" s="51"/>
      <c r="J33" s="47"/>
    </row>
    <row r="34" spans="2:10" ht="20.25" customHeight="1">
      <c r="B34" s="60"/>
      <c r="C34" s="48"/>
      <c r="D34" s="48"/>
      <c r="E34" s="48"/>
      <c r="F34" s="27"/>
      <c r="G34" s="49"/>
      <c r="H34" s="51"/>
      <c r="I34" s="51"/>
      <c r="J34" s="47"/>
    </row>
    <row r="35" spans="2:10" ht="20.25" customHeight="1">
      <c r="B35" s="59">
        <v>7</v>
      </c>
      <c r="C35" s="26"/>
      <c r="D35" s="48"/>
      <c r="E35" s="48"/>
      <c r="F35" s="30"/>
      <c r="G35" s="49"/>
      <c r="H35" s="51">
        <f t="shared" ref="H35" si="3">F36*G35</f>
        <v>0</v>
      </c>
      <c r="I35" s="51"/>
      <c r="J35" s="47"/>
    </row>
    <row r="36" spans="2:10" ht="20.25" customHeight="1" thickBot="1">
      <c r="B36" s="61"/>
      <c r="C36" s="54"/>
      <c r="D36" s="54"/>
      <c r="E36" s="54"/>
      <c r="F36" s="28"/>
      <c r="G36" s="50"/>
      <c r="H36" s="52"/>
      <c r="I36" s="52"/>
      <c r="J36" s="53"/>
    </row>
    <row r="37" spans="2:10" ht="20.25" customHeight="1" thickTop="1">
      <c r="B37" s="42"/>
      <c r="C37" s="55" t="s">
        <v>49</v>
      </c>
      <c r="D37" s="55"/>
      <c r="E37" s="55"/>
      <c r="F37" s="44"/>
      <c r="G37" s="45"/>
      <c r="H37" s="46">
        <f>SUM(H23:I36)</f>
        <v>0</v>
      </c>
      <c r="I37" s="46"/>
      <c r="J37" s="43"/>
    </row>
    <row r="38" spans="2:10">
      <c r="B38" s="6"/>
      <c r="F38" s="4"/>
      <c r="G38" s="4"/>
      <c r="H38" s="4"/>
      <c r="I38" s="4"/>
    </row>
    <row r="39" spans="2:10">
      <c r="B39" s="32" t="s">
        <v>29</v>
      </c>
      <c r="F39" s="4"/>
      <c r="G39" s="4"/>
      <c r="H39" s="4"/>
      <c r="I39" s="4"/>
    </row>
    <row r="40" spans="2:10">
      <c r="B40" s="33"/>
      <c r="F40" s="4"/>
      <c r="G40" s="4"/>
      <c r="H40" s="4"/>
      <c r="I40" s="4"/>
    </row>
    <row r="41" spans="2:10">
      <c r="B41" s="34" t="s">
        <v>41</v>
      </c>
      <c r="F41" s="4"/>
      <c r="G41" s="4"/>
      <c r="H41" s="4"/>
      <c r="I41" s="4"/>
    </row>
    <row r="42" spans="2:10">
      <c r="B42" s="34"/>
      <c r="F42" s="4"/>
      <c r="G42" s="4"/>
      <c r="H42" s="4"/>
      <c r="I42" s="4"/>
    </row>
    <row r="43" spans="2:10">
      <c r="B43" s="35" t="s">
        <v>43</v>
      </c>
      <c r="C43" s="33" t="s">
        <v>44</v>
      </c>
      <c r="F43" s="4"/>
      <c r="G43" s="4"/>
      <c r="H43" s="4"/>
      <c r="I43" s="4"/>
    </row>
    <row r="44" spans="2:10">
      <c r="B44" s="36" t="s">
        <v>45</v>
      </c>
      <c r="C44" s="33" t="s">
        <v>46</v>
      </c>
      <c r="F44" s="4"/>
      <c r="G44" s="4"/>
      <c r="H44" s="4"/>
      <c r="I44" s="4"/>
    </row>
    <row r="45" spans="2:10">
      <c r="B45" s="6"/>
      <c r="F45" s="4"/>
      <c r="G45" s="4"/>
      <c r="H45" s="4"/>
      <c r="I45" s="4"/>
    </row>
    <row r="46" spans="2:10">
      <c r="B46" s="6"/>
      <c r="F46" s="4"/>
      <c r="G46" s="4"/>
      <c r="H46" s="4"/>
      <c r="I46" s="4"/>
    </row>
    <row r="47" spans="2:10">
      <c r="B47" s="6"/>
      <c r="F47" s="4"/>
      <c r="G47" s="4"/>
      <c r="H47" s="4"/>
      <c r="I47" s="4"/>
    </row>
  </sheetData>
  <mergeCells count="54">
    <mergeCell ref="E1:H2"/>
    <mergeCell ref="H7:J7"/>
    <mergeCell ref="C26:E26"/>
    <mergeCell ref="C28:E28"/>
    <mergeCell ref="C13:D13"/>
    <mergeCell ref="C15:D15"/>
    <mergeCell ref="E13:I13"/>
    <mergeCell ref="H8:J8"/>
    <mergeCell ref="C17:D17"/>
    <mergeCell ref="H22:I22"/>
    <mergeCell ref="G27:G28"/>
    <mergeCell ref="H23:I24"/>
    <mergeCell ref="H25:I26"/>
    <mergeCell ref="G23:G24"/>
    <mergeCell ref="G25:G26"/>
    <mergeCell ref="H27:I28"/>
    <mergeCell ref="B31:B32"/>
    <mergeCell ref="H31:I32"/>
    <mergeCell ref="C32:E32"/>
    <mergeCell ref="D29:E29"/>
    <mergeCell ref="J23:J24"/>
    <mergeCell ref="J25:J26"/>
    <mergeCell ref="J27:J28"/>
    <mergeCell ref="B23:B24"/>
    <mergeCell ref="B25:B26"/>
    <mergeCell ref="G31:G32"/>
    <mergeCell ref="C30:E30"/>
    <mergeCell ref="G29:G30"/>
    <mergeCell ref="J29:J30"/>
    <mergeCell ref="J31:J32"/>
    <mergeCell ref="E15:F15"/>
    <mergeCell ref="E17:I17"/>
    <mergeCell ref="B33:B34"/>
    <mergeCell ref="B35:B36"/>
    <mergeCell ref="D33:E33"/>
    <mergeCell ref="G33:G34"/>
    <mergeCell ref="H33:I34"/>
    <mergeCell ref="D35:E35"/>
    <mergeCell ref="B27:B28"/>
    <mergeCell ref="D27:E27"/>
    <mergeCell ref="D31:E31"/>
    <mergeCell ref="D23:E23"/>
    <mergeCell ref="C24:E24"/>
    <mergeCell ref="D25:E25"/>
    <mergeCell ref="B29:B30"/>
    <mergeCell ref="H29:I30"/>
    <mergeCell ref="H37:I37"/>
    <mergeCell ref="J33:J34"/>
    <mergeCell ref="C34:E34"/>
    <mergeCell ref="G35:G36"/>
    <mergeCell ref="H35:I36"/>
    <mergeCell ref="J35:J36"/>
    <mergeCell ref="C36:E36"/>
    <mergeCell ref="C37:E37"/>
  </mergeCells>
  <phoneticPr fontId="2"/>
  <printOptions horizontalCentered="1" verticalCentered="1"/>
  <pageMargins left="0.11811023622047245" right="0" top="0" bottom="0" header="0" footer="0"/>
  <pageSetup paperSize="9" scale="95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293E0C-2135-4F38-980E-0F79CA7F803B}">
          <x14:formula1>
            <xm:f>Sheet2!$B$7</xm:f>
          </x14:formula1>
          <xm:sqref>J23:J36</xm:sqref>
        </x14:dataValidation>
        <x14:dataValidation type="list" allowBlank="1" showInputMessage="1" showErrorMessage="1" xr:uid="{AF21474B-ED65-4195-B27D-238B87E77C9C}">
          <x14:formula1>
            <xm:f>Sheet2!$D$2:$D$14</xm:f>
          </x14:formula1>
          <xm:sqref>F23 F27 F31 F29 F25 F33 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76E6-CFCE-4E74-823E-18C59719A36E}">
  <dimension ref="B2:C5"/>
  <sheetViews>
    <sheetView topLeftCell="B1" workbookViewId="0">
      <selection activeCell="J2" sqref="J2"/>
    </sheetView>
  </sheetViews>
  <sheetFormatPr defaultRowHeight="18.75"/>
  <sheetData>
    <row r="2" spans="2:3" ht="24">
      <c r="B2" s="2" t="s">
        <v>32</v>
      </c>
    </row>
    <row r="3" spans="2:3">
      <c r="C3" t="s">
        <v>48</v>
      </c>
    </row>
    <row r="4" spans="2:3">
      <c r="C4" t="s">
        <v>33</v>
      </c>
    </row>
    <row r="5" spans="2:3">
      <c r="C5" t="s">
        <v>34</v>
      </c>
    </row>
  </sheetData>
  <phoneticPr fontId="2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F2FC7-F845-4D55-A481-E4DF754947A5}">
  <dimension ref="B2:D14"/>
  <sheetViews>
    <sheetView workbookViewId="0">
      <selection activeCell="I20" sqref="I20"/>
    </sheetView>
  </sheetViews>
  <sheetFormatPr defaultRowHeight="18.75"/>
  <sheetData>
    <row r="2" spans="2:4">
      <c r="B2" s="1">
        <v>0.1</v>
      </c>
      <c r="D2" t="s">
        <v>4</v>
      </c>
    </row>
    <row r="3" spans="2:4">
      <c r="B3" s="1">
        <v>0.08</v>
      </c>
      <c r="D3" t="s">
        <v>5</v>
      </c>
    </row>
    <row r="4" spans="2:4">
      <c r="D4" t="s">
        <v>6</v>
      </c>
    </row>
    <row r="5" spans="2:4">
      <c r="D5" t="s">
        <v>7</v>
      </c>
    </row>
    <row r="6" spans="2:4">
      <c r="D6" t="s">
        <v>8</v>
      </c>
    </row>
    <row r="7" spans="2:4">
      <c r="B7" t="s">
        <v>17</v>
      </c>
      <c r="D7" t="s">
        <v>9</v>
      </c>
    </row>
    <row r="8" spans="2:4">
      <c r="D8" t="s">
        <v>10</v>
      </c>
    </row>
    <row r="9" spans="2:4">
      <c r="D9" t="s">
        <v>11</v>
      </c>
    </row>
    <row r="10" spans="2:4">
      <c r="D10" t="s">
        <v>12</v>
      </c>
    </row>
    <row r="11" spans="2:4">
      <c r="D11" t="s">
        <v>13</v>
      </c>
    </row>
    <row r="12" spans="2:4">
      <c r="D12" t="s">
        <v>14</v>
      </c>
    </row>
    <row r="13" spans="2:4">
      <c r="D13" t="s">
        <v>15</v>
      </c>
    </row>
    <row r="14" spans="2:4">
      <c r="D14" t="s">
        <v>16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指定請求書</vt:lpstr>
      <vt:lpstr>記載方法</vt:lpstr>
      <vt:lpstr>Sheet2</vt:lpstr>
      <vt:lpstr>指定請求書!Print_Area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kouseisya</dc:creator>
  <cp:lastModifiedBy>kouseisya</cp:lastModifiedBy>
  <cp:lastPrinted>2024-08-20T02:37:28Z</cp:lastPrinted>
  <dcterms:created xsi:type="dcterms:W3CDTF">2015-06-05T18:19:34Z</dcterms:created>
  <dcterms:modified xsi:type="dcterms:W3CDTF">2024-09-13T02:52:10Z</dcterms:modified>
</cp:coreProperties>
</file>